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2ec8c79b94cfa1/2 Kreisbrandrat/Ehrenzeichen und Anträge/"/>
    </mc:Choice>
  </mc:AlternateContent>
  <xr:revisionPtr revIDLastSave="64" documentId="40C4F406875965F7168EAC644BD74788AC849E37" xr6:coauthVersionLast="45" xr6:coauthVersionMax="45" xr10:uidLastSave="{CBF84E8E-7D6F-481B-A8BE-811562D1334D}"/>
  <bookViews>
    <workbookView xWindow="-120" yWindow="-120" windowWidth="29040" windowHeight="17640" xr2:uid="{00000000-000D-0000-FFFF-FFFF00000000}"/>
  </bookViews>
  <sheets>
    <sheet name="Berechnungsformular" sheetId="2" r:id="rId1"/>
    <sheet name="Tabelle3" sheetId="3" r:id="rId2"/>
  </sheets>
  <definedNames>
    <definedName name="_xlnm.Print_Area" localSheetId="0">Berechnungsformular!$A$1:$M$28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9" i="2"/>
  <c r="I10" i="2" l="1"/>
  <c r="I11" i="2"/>
  <c r="I12" i="2"/>
  <c r="I13" i="2"/>
  <c r="I14" i="2"/>
  <c r="I15" i="2"/>
  <c r="I16" i="2"/>
  <c r="I17" i="2"/>
  <c r="I18" i="2"/>
  <c r="I19" i="2"/>
  <c r="I9" i="2"/>
  <c r="F20" i="2" l="1"/>
  <c r="A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Ertl, Michael</author>
    <author>Alois Schraufstetter</author>
  </authors>
  <commentList>
    <comment ref="F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Bitte Jahreszahl eingeben: 2005…!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Bitte zweite Jahreszahl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Vor- und Zuname des Ersten Kommandanten</t>
        </r>
      </text>
    </comment>
  </commentList>
</comments>
</file>

<file path=xl/sharedStrings.xml><?xml version="1.0" encoding="utf-8"?>
<sst xmlns="http://schemas.openxmlformats.org/spreadsheetml/2006/main" count="98" uniqueCount="65">
  <si>
    <t>Bronze</t>
  </si>
  <si>
    <t xml:space="preserve">Silber </t>
  </si>
  <si>
    <t>Gold</t>
  </si>
  <si>
    <t>am Band</t>
  </si>
  <si>
    <t>Steckkreuz</t>
  </si>
  <si>
    <t xml:space="preserve"> </t>
  </si>
  <si>
    <t>1. Kommandant</t>
  </si>
  <si>
    <t>Kreisbrandmeister</t>
  </si>
  <si>
    <t xml:space="preserve">von </t>
  </si>
  <si>
    <t>bis</t>
  </si>
  <si>
    <t>Name</t>
  </si>
  <si>
    <t>Vorname</t>
  </si>
  <si>
    <t>Geboren</t>
  </si>
  <si>
    <t>errechnete Punktzahl</t>
  </si>
  <si>
    <t>Pro Jahr gibt es an Punkten</t>
  </si>
  <si>
    <t xml:space="preserve">Bitte reichen Sie dieses Formular beim </t>
  </si>
  <si>
    <t xml:space="preserve">Kreisbrandrat ein. </t>
  </si>
  <si>
    <t xml:space="preserve">Die zu Ehrenden werden durch die </t>
  </si>
  <si>
    <t>Kreisbrandinspektion eingeladen.</t>
  </si>
  <si>
    <t xml:space="preserve">Die Ehrung findet an einem eigenen </t>
  </si>
  <si>
    <t>Austausch des Ehrenzeichens:</t>
  </si>
  <si>
    <t>Straße</t>
  </si>
  <si>
    <t>PLZ und Ort</t>
  </si>
  <si>
    <t>Hiermit bestätige ich, dass der oben genannte</t>
  </si>
  <si>
    <t>Feuerwehrmann die Auszeichnung erhalten hat.</t>
  </si>
  <si>
    <t>Unterschrift</t>
  </si>
  <si>
    <t>Kommandant/Name</t>
  </si>
  <si>
    <t xml:space="preserve">Feuerwehr </t>
  </si>
  <si>
    <t>Silber</t>
  </si>
  <si>
    <t>ankreuzen</t>
  </si>
  <si>
    <t xml:space="preserve">bitte  </t>
  </si>
  <si>
    <t>Auf Wunsch und Antrag kann das alte, bislang verliehene</t>
  </si>
  <si>
    <t>Abzeichen getauscht werden. Die Tauschgebühr beträgt 20.--€</t>
  </si>
  <si>
    <t>Die Zeichen können mit untenstehender Bestätigung</t>
  </si>
  <si>
    <t>gegen bar abgeholt werden. Ein Versand ist nicht möglich.</t>
  </si>
  <si>
    <t>Achtung: Austausch altes Zeichen, wenn gewünscht!</t>
  </si>
  <si>
    <t>PUNKTE</t>
  </si>
  <si>
    <t>Jahre</t>
  </si>
  <si>
    <t>Beantragender Kommandant</t>
  </si>
  <si>
    <t>Zugführer (Einheit mit mind. Zugstärke, ZF LG)</t>
  </si>
  <si>
    <t>GF und ZF kann nicht kombiniert werden!</t>
  </si>
  <si>
    <t>1972 - 1976 St. KOM, 1976 - 2001 1.KOM</t>
  </si>
  <si>
    <t>Bitte nur ganze Jahre rechnen, 1976 nicht zweimal!</t>
  </si>
  <si>
    <t>Ausfüllhinweis, Beispiel: Jahreszahlen!</t>
  </si>
  <si>
    <t>Im Preis ist das Zeichen und die Bandschnalle enthalten.</t>
  </si>
  <si>
    <t>Auszeichnung genehmigt  0   ja  /   0   nein</t>
  </si>
  <si>
    <r>
      <t>Gruppenführer(</t>
    </r>
    <r>
      <rPr>
        <b/>
        <sz val="8"/>
        <color theme="1"/>
        <rFont val="Calibri"/>
        <family val="2"/>
        <scheme val="minor"/>
      </rPr>
      <t>zählt ab Lehrgangsdatum, Zeugn.Kopie beilegen)</t>
    </r>
  </si>
  <si>
    <t>Zusatzspalte: Hier können sie alles angeben, was oben nicht passt, z.B. zuerst GF, dann KOM, dann wieder GF..es fehlen die Spalten</t>
  </si>
  <si>
    <t>Text:</t>
  </si>
  <si>
    <t>Punkte von Hand eintragen</t>
  </si>
  <si>
    <t>In beiden Zeilen bitte erklären, warum weitere Punkte nach deiner Auffassung anfallen!</t>
  </si>
  <si>
    <t>Verleihungstermin statt.</t>
  </si>
  <si>
    <t>Antrag auf Verleihung des Landkreisehrenzeichen Aktive</t>
  </si>
  <si>
    <t>KBI</t>
  </si>
  <si>
    <t>KBR</t>
  </si>
  <si>
    <t>Unterschriften</t>
  </si>
  <si>
    <t>Gemeinde</t>
  </si>
  <si>
    <t>Feuerwehr</t>
  </si>
  <si>
    <t>Dienstgrad</t>
  </si>
  <si>
    <t>2. Kommandant/3. Kommandant</t>
  </si>
  <si>
    <t>KOM + stv.KOM in Kombi Vorstand/SF/Kassier</t>
  </si>
  <si>
    <t>Atemschutzgerätewart, Leiter AS, Schiedsrichter</t>
  </si>
  <si>
    <t>Erster Vorstand</t>
  </si>
  <si>
    <t>Stv. Vorstand, Schriftführer, Kassier, Gerätewart</t>
  </si>
  <si>
    <t>Kreisbrandinspektor und Kreisbrandrat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</si>
</sst>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44546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F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3" fillId="0" borderId="17" xfId="0" applyFont="1" applyBorder="1" applyAlignment="1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0" borderId="17" xfId="0" applyFont="1" applyBorder="1" applyAlignment="1"/>
    <xf numFmtId="0" fontId="7" fillId="0" borderId="0" xfId="0" applyFont="1"/>
    <xf numFmtId="0" fontId="1" fillId="0" borderId="30" xfId="0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0" fillId="4" borderId="9" xfId="0" applyFill="1" applyBorder="1"/>
    <xf numFmtId="0" fontId="0" fillId="4" borderId="31" xfId="0" applyFill="1" applyBorder="1"/>
    <xf numFmtId="0" fontId="0" fillId="4" borderId="16" xfId="0" applyFill="1" applyBorder="1"/>
    <xf numFmtId="0" fontId="0" fillId="4" borderId="18" xfId="0" applyFill="1" applyBorder="1"/>
    <xf numFmtId="0" fontId="8" fillId="0" borderId="20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33" xfId="0" applyFill="1" applyBorder="1"/>
    <xf numFmtId="0" fontId="0" fillId="4" borderId="35" xfId="0" applyFill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33" xfId="0" applyFont="1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1" fillId="3" borderId="22" xfId="0" applyFont="1" applyFill="1" applyBorder="1" applyAlignment="1">
      <alignment horizontal="center"/>
    </xf>
    <xf numFmtId="0" fontId="0" fillId="4" borderId="32" xfId="0" applyFill="1" applyBorder="1"/>
    <xf numFmtId="0" fontId="0" fillId="4" borderId="28" xfId="0" applyFill="1" applyBorder="1"/>
    <xf numFmtId="0" fontId="0" fillId="4" borderId="33" xfId="0" applyFill="1" applyBorder="1" applyProtection="1">
      <protection locked="0"/>
    </xf>
    <xf numFmtId="0" fontId="0" fillId="4" borderId="34" xfId="0" applyFill="1" applyBorder="1" applyProtection="1">
      <protection locked="0"/>
    </xf>
    <xf numFmtId="0" fontId="1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8" fillId="0" borderId="17" xfId="0" applyFont="1" applyBorder="1" applyAlignment="1"/>
    <xf numFmtId="0" fontId="12" fillId="7" borderId="20" xfId="0" applyFont="1" applyFill="1" applyBorder="1" applyAlignment="1">
      <alignment horizontal="center"/>
    </xf>
    <xf numFmtId="0" fontId="0" fillId="0" borderId="19" xfId="0" applyFont="1" applyFill="1" applyBorder="1" applyProtection="1"/>
    <xf numFmtId="0" fontId="9" fillId="7" borderId="21" xfId="0" applyFont="1" applyFill="1" applyBorder="1" applyAlignment="1" applyProtection="1">
      <alignment horizontal="center"/>
    </xf>
    <xf numFmtId="0" fontId="0" fillId="8" borderId="8" xfId="0" applyFill="1" applyBorder="1"/>
    <xf numFmtId="0" fontId="0" fillId="8" borderId="7" xfId="0" applyFill="1" applyBorder="1"/>
    <xf numFmtId="0" fontId="8" fillId="0" borderId="18" xfId="0" applyFont="1" applyBorder="1"/>
    <xf numFmtId="0" fontId="20" fillId="0" borderId="30" xfId="0" applyFont="1" applyBorder="1" applyAlignment="1"/>
    <xf numFmtId="0" fontId="16" fillId="7" borderId="9" xfId="0" applyFont="1" applyFill="1" applyBorder="1" applyAlignment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1" fillId="8" borderId="17" xfId="0" applyFont="1" applyFill="1" applyBorder="1" applyAlignment="1"/>
    <xf numFmtId="0" fontId="1" fillId="8" borderId="18" xfId="0" applyFont="1" applyFill="1" applyBorder="1" applyAlignment="1"/>
    <xf numFmtId="0" fontId="1" fillId="0" borderId="17" xfId="0" applyFont="1" applyBorder="1" applyAlignment="1"/>
    <xf numFmtId="0" fontId="1" fillId="0" borderId="17" xfId="0" applyFont="1" applyBorder="1" applyAlignment="1">
      <alignment horizontal="center"/>
    </xf>
    <xf numFmtId="0" fontId="1" fillId="8" borderId="6" xfId="0" applyFont="1" applyFill="1" applyBorder="1"/>
    <xf numFmtId="0" fontId="21" fillId="8" borderId="6" xfId="0" applyFont="1" applyFill="1" applyBorder="1"/>
    <xf numFmtId="0" fontId="22" fillId="0" borderId="0" xfId="0" applyFont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4" borderId="29" xfId="0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Alignment="1" applyProtection="1">
      <alignment horizontal="center"/>
      <protection locked="0"/>
    </xf>
    <xf numFmtId="0" fontId="11" fillId="4" borderId="39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40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41" xfId="0" applyFont="1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1" fillId="4" borderId="27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  <protection locked="0"/>
    </xf>
    <xf numFmtId="0" fontId="11" fillId="4" borderId="15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4" borderId="10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0" fontId="16" fillId="4" borderId="10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9FF01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4</xdr:row>
      <xdr:rowOff>19050</xdr:rowOff>
    </xdr:from>
    <xdr:to>
      <xdr:col>0</xdr:col>
      <xdr:colOff>619107</xdr:colOff>
      <xdr:row>6</xdr:row>
      <xdr:rowOff>176022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219200"/>
          <a:ext cx="504806" cy="537972"/>
        </a:xfrm>
        <a:prstGeom prst="rect">
          <a:avLst/>
        </a:prstGeom>
      </xdr:spPr>
    </xdr:pic>
    <xdr:clientData/>
  </xdr:twoCellAnchor>
  <xdr:twoCellAnchor>
    <xdr:from>
      <xdr:col>6</xdr:col>
      <xdr:colOff>104775</xdr:colOff>
      <xdr:row>21</xdr:row>
      <xdr:rowOff>66675</xdr:rowOff>
    </xdr:from>
    <xdr:to>
      <xdr:col>6</xdr:col>
      <xdr:colOff>609600</xdr:colOff>
      <xdr:row>21</xdr:row>
      <xdr:rowOff>142875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67250" y="4686300"/>
          <a:ext cx="50482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104775</xdr:colOff>
      <xdr:row>22</xdr:row>
      <xdr:rowOff>66675</xdr:rowOff>
    </xdr:from>
    <xdr:to>
      <xdr:col>6</xdr:col>
      <xdr:colOff>609600</xdr:colOff>
      <xdr:row>22</xdr:row>
      <xdr:rowOff>142875</xdr:rowOff>
    </xdr:to>
    <xdr:sp macro="" textlink="">
      <xdr:nvSpPr>
        <xdr:cNvPr id="5" name="Pfeil nach rech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67250" y="4886325"/>
          <a:ext cx="504825" cy="76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0000"/>
  </sheetPr>
  <dimension ref="A1:O29"/>
  <sheetViews>
    <sheetView tabSelected="1" workbookViewId="0">
      <selection activeCell="S11" sqref="S11"/>
    </sheetView>
  </sheetViews>
  <sheetFormatPr baseColWidth="10" defaultRowHeight="15" x14ac:dyDescent="0.25"/>
  <cols>
    <col min="4" max="4" width="12.28515625" customWidth="1"/>
    <col min="5" max="5" width="10.42578125" customWidth="1"/>
    <col min="8" max="8" width="5.28515625" customWidth="1"/>
    <col min="9" max="9" width="8.140625" customWidth="1"/>
    <col min="13" max="13" width="12.7109375" customWidth="1"/>
  </cols>
  <sheetData>
    <row r="1" spans="1:15" ht="21.75" thickBot="1" x14ac:dyDescent="0.4">
      <c r="A1" s="110" t="s">
        <v>52</v>
      </c>
      <c r="B1" s="111"/>
      <c r="C1" s="111"/>
      <c r="D1" s="111"/>
      <c r="E1" s="111"/>
      <c r="F1" s="111"/>
      <c r="G1" s="111"/>
      <c r="H1" s="111"/>
      <c r="I1" s="112"/>
      <c r="J1" s="81" t="s">
        <v>15</v>
      </c>
      <c r="K1" s="82"/>
      <c r="L1" s="82"/>
      <c r="M1" s="83"/>
    </row>
    <row r="2" spans="1:15" ht="24" customHeight="1" x14ac:dyDescent="0.25">
      <c r="A2" s="32" t="s">
        <v>10</v>
      </c>
      <c r="B2" s="90" t="s">
        <v>5</v>
      </c>
      <c r="C2" s="91"/>
      <c r="D2" s="130"/>
      <c r="E2" s="33" t="s">
        <v>58</v>
      </c>
      <c r="F2" s="90" t="s">
        <v>5</v>
      </c>
      <c r="G2" s="91"/>
      <c r="H2" s="91"/>
      <c r="I2" s="92"/>
      <c r="J2" s="84" t="s">
        <v>16</v>
      </c>
      <c r="K2" s="84"/>
      <c r="L2" s="84"/>
      <c r="M2" s="85"/>
    </row>
    <row r="3" spans="1:15" ht="24.75" customHeight="1" x14ac:dyDescent="0.25">
      <c r="A3" s="22" t="s">
        <v>11</v>
      </c>
      <c r="B3" s="93" t="s">
        <v>5</v>
      </c>
      <c r="C3" s="94"/>
      <c r="D3" s="131"/>
      <c r="E3" s="15" t="s">
        <v>57</v>
      </c>
      <c r="F3" s="93" t="s">
        <v>5</v>
      </c>
      <c r="G3" s="94"/>
      <c r="H3" s="94"/>
      <c r="I3" s="95"/>
      <c r="J3" s="102" t="s">
        <v>17</v>
      </c>
      <c r="K3" s="102"/>
      <c r="L3" s="102"/>
      <c r="M3" s="103"/>
      <c r="O3" s="60"/>
    </row>
    <row r="4" spans="1:15" ht="24" customHeight="1" thickBot="1" x14ac:dyDescent="0.3">
      <c r="A4" s="23" t="s">
        <v>12</v>
      </c>
      <c r="B4" s="96" t="s">
        <v>5</v>
      </c>
      <c r="C4" s="97"/>
      <c r="D4" s="132"/>
      <c r="E4" s="16" t="s">
        <v>56</v>
      </c>
      <c r="F4" s="96"/>
      <c r="G4" s="97"/>
      <c r="H4" s="97"/>
      <c r="I4" s="98"/>
      <c r="J4" s="104" t="s">
        <v>18</v>
      </c>
      <c r="K4" s="104"/>
      <c r="L4" s="104"/>
      <c r="M4" s="105"/>
      <c r="O4" s="60"/>
    </row>
    <row r="5" spans="1:15" x14ac:dyDescent="0.25">
      <c r="A5" s="1"/>
      <c r="B5" s="2"/>
      <c r="C5" s="36" t="s">
        <v>0</v>
      </c>
      <c r="D5" s="31" t="s">
        <v>1</v>
      </c>
      <c r="E5" s="39" t="s">
        <v>2</v>
      </c>
      <c r="F5" s="81" t="s">
        <v>43</v>
      </c>
      <c r="G5" s="82"/>
      <c r="H5" s="82"/>
      <c r="I5" s="83"/>
      <c r="J5" s="81" t="s">
        <v>19</v>
      </c>
      <c r="K5" s="82"/>
      <c r="L5" s="82"/>
      <c r="M5" s="83"/>
      <c r="O5" s="60"/>
    </row>
    <row r="6" spans="1:15" ht="14.45" customHeight="1" x14ac:dyDescent="0.25">
      <c r="A6" s="1"/>
      <c r="B6" s="2"/>
      <c r="C6" s="37" t="s">
        <v>3</v>
      </c>
      <c r="D6" s="8" t="s">
        <v>3</v>
      </c>
      <c r="E6" s="40" t="s">
        <v>4</v>
      </c>
      <c r="F6" s="124" t="s">
        <v>41</v>
      </c>
      <c r="G6" s="125"/>
      <c r="H6" s="125"/>
      <c r="I6" s="126"/>
      <c r="J6" s="106" t="s">
        <v>51</v>
      </c>
      <c r="K6" s="84"/>
      <c r="L6" s="84"/>
      <c r="M6" s="85"/>
      <c r="O6" s="60"/>
    </row>
    <row r="7" spans="1:15" ht="15.75" thickBot="1" x14ac:dyDescent="0.3">
      <c r="A7" s="3"/>
      <c r="B7" s="4"/>
      <c r="C7" s="38">
        <v>40</v>
      </c>
      <c r="D7" s="9">
        <v>70</v>
      </c>
      <c r="E7" s="41">
        <v>100</v>
      </c>
      <c r="F7" s="127" t="s">
        <v>42</v>
      </c>
      <c r="G7" s="128"/>
      <c r="H7" s="128"/>
      <c r="I7" s="129"/>
      <c r="J7" s="107"/>
      <c r="K7" s="108"/>
      <c r="L7" s="108"/>
      <c r="M7" s="109"/>
    </row>
    <row r="8" spans="1:15" ht="15.75" thickBot="1" x14ac:dyDescent="0.3">
      <c r="A8" s="116" t="s">
        <v>14</v>
      </c>
      <c r="B8" s="117"/>
      <c r="C8" s="117"/>
      <c r="D8" s="117"/>
      <c r="E8" s="117"/>
      <c r="F8" s="24" t="s">
        <v>8</v>
      </c>
      <c r="G8" s="25" t="s">
        <v>9</v>
      </c>
      <c r="H8" s="26" t="s">
        <v>37</v>
      </c>
      <c r="I8" s="26" t="s">
        <v>36</v>
      </c>
      <c r="J8" s="133"/>
      <c r="K8" s="134"/>
      <c r="L8" s="134"/>
      <c r="M8" s="135"/>
    </row>
    <row r="9" spans="1:15" x14ac:dyDescent="0.25">
      <c r="A9" s="121" t="s">
        <v>40</v>
      </c>
      <c r="B9" s="122"/>
      <c r="C9" s="122"/>
      <c r="D9" s="122"/>
      <c r="E9" s="123"/>
      <c r="F9" s="34" t="s">
        <v>5</v>
      </c>
      <c r="G9" s="35" t="s">
        <v>5</v>
      </c>
      <c r="H9" s="44" t="str">
        <f>IF(AND(ISNUMBER(F9),ISNUMBER(G9)),G9-F9+1,"")</f>
        <v/>
      </c>
      <c r="I9" s="45" t="str">
        <f>IF(ISNUMBER(H9),A9*H9,"")</f>
        <v/>
      </c>
      <c r="J9" s="63" t="s">
        <v>35</v>
      </c>
      <c r="K9" s="64"/>
      <c r="L9" s="64"/>
      <c r="M9" s="65"/>
    </row>
    <row r="10" spans="1:15" x14ac:dyDescent="0.25">
      <c r="A10" s="78" t="s">
        <v>46</v>
      </c>
      <c r="B10" s="79"/>
      <c r="C10" s="79"/>
      <c r="D10" s="80"/>
      <c r="E10" s="20">
        <v>2</v>
      </c>
      <c r="F10" s="27" t="s">
        <v>5</v>
      </c>
      <c r="G10" s="28" t="s">
        <v>5</v>
      </c>
      <c r="H10" s="44" t="str">
        <f t="shared" ref="H10:H19" si="0">IF(AND(ISNUMBER(F10),ISNUMBER(G10)),G10-F10+1,"")</f>
        <v/>
      </c>
      <c r="I10" s="45" t="str">
        <f t="shared" ref="I10:I19" si="1">IF(ISNUMBER(H10),E10*H10,"")</f>
        <v/>
      </c>
      <c r="J10" s="66" t="s">
        <v>31</v>
      </c>
      <c r="K10" s="67"/>
      <c r="L10" s="67"/>
      <c r="M10" s="68"/>
    </row>
    <row r="11" spans="1:15" x14ac:dyDescent="0.25">
      <c r="A11" s="78" t="s">
        <v>39</v>
      </c>
      <c r="B11" s="79"/>
      <c r="C11" s="79"/>
      <c r="D11" s="80"/>
      <c r="E11" s="20">
        <v>3</v>
      </c>
      <c r="F11" s="27" t="s">
        <v>5</v>
      </c>
      <c r="G11" s="28" t="s">
        <v>5</v>
      </c>
      <c r="H11" s="44" t="str">
        <f t="shared" si="0"/>
        <v/>
      </c>
      <c r="I11" s="45" t="str">
        <f t="shared" si="1"/>
        <v/>
      </c>
      <c r="J11" s="66" t="s">
        <v>32</v>
      </c>
      <c r="K11" s="67"/>
      <c r="L11" s="67"/>
      <c r="M11" s="68"/>
    </row>
    <row r="12" spans="1:15" x14ac:dyDescent="0.25">
      <c r="A12" s="78" t="s">
        <v>6</v>
      </c>
      <c r="B12" s="79"/>
      <c r="C12" s="79"/>
      <c r="D12" s="80"/>
      <c r="E12" s="20">
        <v>4</v>
      </c>
      <c r="F12" s="27"/>
      <c r="G12" s="28"/>
      <c r="H12" s="44" t="str">
        <f t="shared" si="0"/>
        <v/>
      </c>
      <c r="I12" s="45" t="str">
        <f t="shared" si="1"/>
        <v/>
      </c>
      <c r="J12" s="66"/>
      <c r="K12" s="67"/>
      <c r="L12" s="67"/>
      <c r="M12" s="68"/>
    </row>
    <row r="13" spans="1:15" x14ac:dyDescent="0.25">
      <c r="A13" s="78" t="s">
        <v>59</v>
      </c>
      <c r="B13" s="79"/>
      <c r="C13" s="79"/>
      <c r="D13" s="80"/>
      <c r="E13" s="20">
        <v>3</v>
      </c>
      <c r="F13" s="34" t="s">
        <v>5</v>
      </c>
      <c r="G13" s="35" t="s">
        <v>5</v>
      </c>
      <c r="H13" s="44" t="str">
        <f t="shared" si="0"/>
        <v/>
      </c>
      <c r="I13" s="45" t="str">
        <f t="shared" si="1"/>
        <v/>
      </c>
      <c r="J13" s="66" t="s">
        <v>44</v>
      </c>
      <c r="K13" s="67"/>
      <c r="L13" s="67"/>
      <c r="M13" s="68"/>
    </row>
    <row r="14" spans="1:15" x14ac:dyDescent="0.25">
      <c r="A14" s="78" t="s">
        <v>60</v>
      </c>
      <c r="B14" s="79"/>
      <c r="C14" s="79"/>
      <c r="D14" s="80"/>
      <c r="E14" s="20">
        <v>5</v>
      </c>
      <c r="F14" s="27" t="s">
        <v>5</v>
      </c>
      <c r="G14" s="28" t="s">
        <v>5</v>
      </c>
      <c r="H14" s="44" t="str">
        <f t="shared" si="0"/>
        <v/>
      </c>
      <c r="I14" s="45" t="str">
        <f t="shared" si="1"/>
        <v/>
      </c>
      <c r="J14" s="66" t="s">
        <v>33</v>
      </c>
      <c r="K14" s="67"/>
      <c r="L14" s="67"/>
      <c r="M14" s="68"/>
    </row>
    <row r="15" spans="1:15" x14ac:dyDescent="0.25">
      <c r="A15" s="78" t="s">
        <v>61</v>
      </c>
      <c r="B15" s="79"/>
      <c r="C15" s="79"/>
      <c r="D15" s="80"/>
      <c r="E15" s="20">
        <v>2</v>
      </c>
      <c r="F15" s="27"/>
      <c r="G15" s="28"/>
      <c r="H15" s="44" t="str">
        <f t="shared" si="0"/>
        <v/>
      </c>
      <c r="I15" s="45" t="str">
        <f t="shared" si="1"/>
        <v/>
      </c>
      <c r="J15" s="66" t="s">
        <v>34</v>
      </c>
      <c r="K15" s="67"/>
      <c r="L15" s="67"/>
      <c r="M15" s="68"/>
    </row>
    <row r="16" spans="1:15" ht="15.75" thickBot="1" x14ac:dyDescent="0.3">
      <c r="A16" s="12" t="s">
        <v>62</v>
      </c>
      <c r="B16" s="6"/>
      <c r="C16" s="6"/>
      <c r="D16" s="7"/>
      <c r="E16" s="20">
        <v>3</v>
      </c>
      <c r="F16" s="27"/>
      <c r="G16" s="28"/>
      <c r="H16" s="44" t="str">
        <f t="shared" si="0"/>
        <v/>
      </c>
      <c r="I16" s="45" t="str">
        <f t="shared" si="1"/>
        <v/>
      </c>
      <c r="J16" s="136" t="s">
        <v>5</v>
      </c>
      <c r="K16" s="137"/>
      <c r="L16" s="137"/>
      <c r="M16" s="138"/>
    </row>
    <row r="17" spans="1:13" ht="15.75" thickBot="1" x14ac:dyDescent="0.3">
      <c r="A17" s="12" t="s">
        <v>63</v>
      </c>
      <c r="B17" s="6"/>
      <c r="C17" s="6"/>
      <c r="D17" s="7"/>
      <c r="E17" s="20">
        <v>2</v>
      </c>
      <c r="F17" s="27"/>
      <c r="G17" s="28"/>
      <c r="H17" s="44" t="str">
        <f t="shared" si="0"/>
        <v/>
      </c>
      <c r="I17" s="45" t="str">
        <f t="shared" si="1"/>
        <v/>
      </c>
      <c r="J17" s="69" t="s">
        <v>20</v>
      </c>
      <c r="K17" s="70"/>
      <c r="L17" s="70"/>
      <c r="M17" s="71"/>
    </row>
    <row r="18" spans="1:13" x14ac:dyDescent="0.25">
      <c r="A18" s="78" t="s">
        <v>7</v>
      </c>
      <c r="B18" s="79"/>
      <c r="C18" s="79"/>
      <c r="D18" s="80"/>
      <c r="E18" s="20">
        <v>5</v>
      </c>
      <c r="F18" s="27"/>
      <c r="G18" s="28"/>
      <c r="H18" s="44" t="str">
        <f t="shared" si="0"/>
        <v/>
      </c>
      <c r="I18" s="45" t="str">
        <f t="shared" si="1"/>
        <v/>
      </c>
      <c r="J18" s="11" t="s">
        <v>30</v>
      </c>
      <c r="K18" s="72" t="s">
        <v>0</v>
      </c>
      <c r="L18" s="74" t="s">
        <v>28</v>
      </c>
      <c r="M18" s="76" t="s">
        <v>2</v>
      </c>
    </row>
    <row r="19" spans="1:13" ht="17.25" customHeight="1" thickBot="1" x14ac:dyDescent="0.3">
      <c r="A19" s="139" t="s">
        <v>64</v>
      </c>
      <c r="B19" s="140"/>
      <c r="C19" s="140"/>
      <c r="D19" s="141"/>
      <c r="E19" s="21">
        <v>6</v>
      </c>
      <c r="F19" s="29"/>
      <c r="G19" s="30"/>
      <c r="H19" s="44" t="str">
        <f t="shared" si="0"/>
        <v/>
      </c>
      <c r="I19" s="45" t="str">
        <f t="shared" si="1"/>
        <v/>
      </c>
      <c r="J19" s="11" t="s">
        <v>29</v>
      </c>
      <c r="K19" s="73"/>
      <c r="L19" s="75"/>
      <c r="M19" s="77"/>
    </row>
    <row r="20" spans="1:13" ht="28.5" customHeight="1" thickBot="1" x14ac:dyDescent="0.55000000000000004">
      <c r="A20" s="118" t="str">
        <f>IF(F20&lt;40,"keine Auszeichnung möglich",IF(F20&lt;70,"Bronze beantragt",IF(F20&lt;100,"Silber beantragt",IF(F20&gt;99,"Gold beantragt"))))</f>
        <v>keine Auszeichnung möglich</v>
      </c>
      <c r="B20" s="119"/>
      <c r="C20" s="119"/>
      <c r="D20" s="119"/>
      <c r="E20" s="120"/>
      <c r="F20" s="43">
        <f>SUM(I9:I19)+H22+H23</f>
        <v>0</v>
      </c>
      <c r="G20" s="42" t="s">
        <v>13</v>
      </c>
      <c r="H20" s="5"/>
      <c r="I20" s="10"/>
      <c r="J20" s="19" t="s">
        <v>10</v>
      </c>
      <c r="K20" s="99" t="s">
        <v>5</v>
      </c>
      <c r="L20" s="100"/>
      <c r="M20" s="101"/>
    </row>
    <row r="21" spans="1:13" ht="15.75" thickBot="1" x14ac:dyDescent="0.3">
      <c r="A21" s="113" t="s">
        <v>47</v>
      </c>
      <c r="B21" s="114"/>
      <c r="C21" s="114"/>
      <c r="D21" s="114"/>
      <c r="E21" s="114"/>
      <c r="F21" s="114"/>
      <c r="G21" s="114"/>
      <c r="H21" s="114"/>
      <c r="I21" s="115"/>
      <c r="J21" s="48" t="s">
        <v>11</v>
      </c>
      <c r="K21" s="99" t="s">
        <v>5</v>
      </c>
      <c r="L21" s="100"/>
      <c r="M21" s="101"/>
    </row>
    <row r="22" spans="1:13" ht="15.75" thickBot="1" x14ac:dyDescent="0.3">
      <c r="A22" s="49" t="s">
        <v>48</v>
      </c>
      <c r="B22" s="152" t="s">
        <v>5</v>
      </c>
      <c r="C22" s="153"/>
      <c r="D22" s="153"/>
      <c r="E22" s="153"/>
      <c r="F22" s="153"/>
      <c r="G22" s="50"/>
      <c r="H22" s="154">
        <v>0</v>
      </c>
      <c r="I22" s="155"/>
      <c r="J22" s="48" t="s">
        <v>21</v>
      </c>
      <c r="K22" s="99" t="s">
        <v>5</v>
      </c>
      <c r="L22" s="100"/>
      <c r="M22" s="101"/>
    </row>
    <row r="23" spans="1:13" ht="15.75" thickBot="1" x14ac:dyDescent="0.3">
      <c r="A23" s="49" t="s">
        <v>48</v>
      </c>
      <c r="B23" s="152" t="s">
        <v>5</v>
      </c>
      <c r="C23" s="153"/>
      <c r="D23" s="153"/>
      <c r="E23" s="153"/>
      <c r="F23" s="153"/>
      <c r="G23" s="50"/>
      <c r="H23" s="154">
        <v>0</v>
      </c>
      <c r="I23" s="155"/>
      <c r="J23" s="48" t="s">
        <v>22</v>
      </c>
      <c r="K23" s="99" t="s">
        <v>5</v>
      </c>
      <c r="L23" s="100"/>
      <c r="M23" s="101"/>
    </row>
    <row r="24" spans="1:13" ht="15.75" thickBot="1" x14ac:dyDescent="0.3">
      <c r="A24" s="146" t="s">
        <v>50</v>
      </c>
      <c r="B24" s="147"/>
      <c r="C24" s="147"/>
      <c r="D24" s="148"/>
      <c r="E24" s="148"/>
      <c r="F24" s="149"/>
      <c r="G24" s="150" t="s">
        <v>49</v>
      </c>
      <c r="H24" s="150"/>
      <c r="I24" s="151"/>
      <c r="J24" s="48" t="s">
        <v>27</v>
      </c>
      <c r="K24" s="99" t="s">
        <v>5</v>
      </c>
      <c r="L24" s="100"/>
      <c r="M24" s="101"/>
    </row>
    <row r="25" spans="1:13" x14ac:dyDescent="0.25">
      <c r="A25" s="142"/>
      <c r="B25" s="143"/>
      <c r="C25" s="143"/>
      <c r="D25" s="51"/>
      <c r="E25" s="52"/>
      <c r="F25" s="52"/>
      <c r="G25" s="52"/>
      <c r="H25" s="52"/>
      <c r="I25" s="53"/>
      <c r="J25" s="13" t="s">
        <v>23</v>
      </c>
      <c r="K25" s="13"/>
      <c r="L25" s="13"/>
      <c r="M25" s="14"/>
    </row>
    <row r="26" spans="1:13" ht="15.75" thickBot="1" x14ac:dyDescent="0.3">
      <c r="A26" s="144"/>
      <c r="B26" s="145"/>
      <c r="C26" s="145"/>
      <c r="D26" s="59" t="s">
        <v>55</v>
      </c>
      <c r="E26" s="47"/>
      <c r="F26" s="47"/>
      <c r="G26" s="47"/>
      <c r="H26" s="47"/>
      <c r="I26" s="46"/>
      <c r="J26" s="13" t="s">
        <v>24</v>
      </c>
      <c r="K26" s="13"/>
      <c r="L26" s="13"/>
      <c r="M26" s="14"/>
    </row>
    <row r="27" spans="1:13" ht="15.75" thickBot="1" x14ac:dyDescent="0.3">
      <c r="A27" s="88" t="s">
        <v>38</v>
      </c>
      <c r="B27" s="89"/>
      <c r="C27" s="89"/>
      <c r="D27" s="158" t="s">
        <v>53</v>
      </c>
      <c r="E27" s="56"/>
      <c r="F27" s="57" t="s">
        <v>5</v>
      </c>
      <c r="G27" s="56" t="s">
        <v>54</v>
      </c>
      <c r="H27" s="156" t="s">
        <v>5</v>
      </c>
      <c r="I27" s="157"/>
      <c r="J27" s="100"/>
      <c r="K27" s="101"/>
      <c r="L27" s="17"/>
      <c r="M27" s="18"/>
    </row>
    <row r="28" spans="1:13" ht="15.75" thickBot="1" x14ac:dyDescent="0.3">
      <c r="A28" s="61" t="s">
        <v>25</v>
      </c>
      <c r="B28" s="62"/>
      <c r="C28" s="62"/>
      <c r="D28" s="58"/>
      <c r="E28" s="54" t="s">
        <v>45</v>
      </c>
      <c r="F28" s="54"/>
      <c r="G28" s="54"/>
      <c r="H28" s="54"/>
      <c r="I28" s="55"/>
      <c r="J28" s="86" t="s">
        <v>26</v>
      </c>
      <c r="K28" s="86"/>
      <c r="L28" s="86" t="s">
        <v>25</v>
      </c>
      <c r="M28" s="87"/>
    </row>
    <row r="29" spans="1:13" x14ac:dyDescent="0.25">
      <c r="A29" t="s">
        <v>5</v>
      </c>
      <c r="E29" t="s">
        <v>5</v>
      </c>
    </row>
  </sheetData>
  <mergeCells count="60">
    <mergeCell ref="J8:M8"/>
    <mergeCell ref="J16:M16"/>
    <mergeCell ref="J27:K27"/>
    <mergeCell ref="A15:D15"/>
    <mergeCell ref="A18:D18"/>
    <mergeCell ref="A19:D19"/>
    <mergeCell ref="A25:C26"/>
    <mergeCell ref="A24:F24"/>
    <mergeCell ref="G24:I24"/>
    <mergeCell ref="B22:F22"/>
    <mergeCell ref="B23:F23"/>
    <mergeCell ref="H22:I22"/>
    <mergeCell ref="H23:I23"/>
    <mergeCell ref="J15:M15"/>
    <mergeCell ref="H27:I27"/>
    <mergeCell ref="J6:M6"/>
    <mergeCell ref="J7:M7"/>
    <mergeCell ref="A1:I1"/>
    <mergeCell ref="A21:I21"/>
    <mergeCell ref="A8:E8"/>
    <mergeCell ref="A20:E20"/>
    <mergeCell ref="A10:D10"/>
    <mergeCell ref="A11:D11"/>
    <mergeCell ref="A12:D12"/>
    <mergeCell ref="A9:E9"/>
    <mergeCell ref="F5:I5"/>
    <mergeCell ref="F6:I6"/>
    <mergeCell ref="F7:I7"/>
    <mergeCell ref="B2:D2"/>
    <mergeCell ref="B3:D3"/>
    <mergeCell ref="B4:D4"/>
    <mergeCell ref="J1:M1"/>
    <mergeCell ref="J2:M2"/>
    <mergeCell ref="L28:M28"/>
    <mergeCell ref="J28:K28"/>
    <mergeCell ref="A27:C27"/>
    <mergeCell ref="F2:I2"/>
    <mergeCell ref="F3:I3"/>
    <mergeCell ref="F4:I4"/>
    <mergeCell ref="K20:M20"/>
    <mergeCell ref="K21:M21"/>
    <mergeCell ref="K22:M22"/>
    <mergeCell ref="K23:M23"/>
    <mergeCell ref="K24:M24"/>
    <mergeCell ref="J3:M3"/>
    <mergeCell ref="J4:M4"/>
    <mergeCell ref="J5:M5"/>
    <mergeCell ref="A28:C28"/>
    <mergeCell ref="J9:M9"/>
    <mergeCell ref="J10:M10"/>
    <mergeCell ref="J11:M11"/>
    <mergeCell ref="J12:M12"/>
    <mergeCell ref="J13:M13"/>
    <mergeCell ref="J14:M14"/>
    <mergeCell ref="J17:M17"/>
    <mergeCell ref="K18:K19"/>
    <mergeCell ref="L18:L19"/>
    <mergeCell ref="M18:M19"/>
    <mergeCell ref="A13:D13"/>
    <mergeCell ref="A14:D14"/>
  </mergeCells>
  <pageMargins left="0.31496062992125984" right="0.31496062992125984" top="0.78740157480314965" bottom="0.78740157480314965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Berechnungsformular</vt:lpstr>
      <vt:lpstr>Tabelle3</vt:lpstr>
      <vt:lpstr>Berechnungsformular!Druckbereich</vt:lpstr>
    </vt:vector>
  </TitlesOfParts>
  <Company>Landratsamt Deggendorf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SG30-SchraufstetterA</dc:creator>
  <cp:lastModifiedBy>Alois Schraufstetter</cp:lastModifiedBy>
  <cp:lastPrinted>2014-10-31T07:45:45Z</cp:lastPrinted>
  <dcterms:created xsi:type="dcterms:W3CDTF">2014-08-12T10:20:25Z</dcterms:created>
  <dcterms:modified xsi:type="dcterms:W3CDTF">2020-09-12T06:28:37Z</dcterms:modified>
</cp:coreProperties>
</file>